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jina.IV\Desktop\"/>
    </mc:Choice>
  </mc:AlternateContent>
  <bookViews>
    <workbookView xWindow="0" yWindow="0" windowWidth="19200" windowHeight="10695"/>
  </bookViews>
  <sheets>
    <sheet name="КР 2016 раскр инф" sheetId="1" r:id="rId1"/>
  </sheets>
  <definedNames>
    <definedName name="_xlnm._FilterDatabase" localSheetId="0" hidden="1">'КР 2016 раскр инф'!#REF!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C79" i="1"/>
</calcChain>
</file>

<file path=xl/sharedStrings.xml><?xml version="1.0" encoding="utf-8"?>
<sst xmlns="http://schemas.openxmlformats.org/spreadsheetml/2006/main" count="82" uniqueCount="78">
  <si>
    <t>№ п/п</t>
  </si>
  <si>
    <t>Наименование объекта</t>
  </si>
  <si>
    <t>план</t>
  </si>
  <si>
    <t>факт</t>
  </si>
  <si>
    <t>Кабельная линия КЛ-6 кВ л. 339 направлением КТП-136 - ТП-123</t>
  </si>
  <si>
    <t>Кабельная линия КЛ-6 кВ ф.53 П/С 198 РТП 1528</t>
  </si>
  <si>
    <t>Кабельная линия КЛ-6 кВ ф. 204, ф. 409 П/С-257 до РП-1528</t>
  </si>
  <si>
    <t>Кабельная линия КЛ-6 кВ л. 222 РП-1528 сек.1-ТП-10 сек.1</t>
  </si>
  <si>
    <t>Кабельная линия КЛ-6 кВ ТП-16-ТП-27</t>
  </si>
  <si>
    <t>Кабельная линия КЛ-6 кВ ТП-246-ТП-251</t>
  </si>
  <si>
    <t>Кабельная линия КЛ-6 кВ РТП-1549-ТП-1536</t>
  </si>
  <si>
    <t>Кабельная линия КЛ-6кВ ф.51, ф.52 П/С198  РТП1532</t>
  </si>
  <si>
    <t>Кабельная линия КЛ-6кВ ф. 109, ф.204 ПСТ-336 РП-1524, ТП-250-ТП-467, ТП-467-ТП-1524</t>
  </si>
  <si>
    <t>Аварийно-восстановительные работы КЛ-6 кВ ф. 110</t>
  </si>
  <si>
    <t>Аварийно-восстановительные работы КЛ-6 кВ ф. 305 от ПС-257 до ТП-66</t>
  </si>
  <si>
    <t>Кабельная линия КЛ-10 кВ ф.506 ПСТ-157 - РТП-821</t>
  </si>
  <si>
    <t>Аварийно-восстановительные работы КЛ-10 кВ ф. 214 Б ПС-255 - ТП-377</t>
  </si>
  <si>
    <t>Аварийно-восстановительные работы КЛ-10 кВ л. 293 ТП-138 - КТП-436</t>
  </si>
  <si>
    <t>Аварийно-восстановительные работы КЛ-10 кВ ф. 305 ПС-257 - ТП-66</t>
  </si>
  <si>
    <t>Аварийно-восстановительные работы КЛ-10 кВ № 201 от ТП-443 - ТП-442</t>
  </si>
  <si>
    <t>Аварийно-восстановительные работы КЛ-6 кВ л. № 346 от РТП-1527 до ТП-250</t>
  </si>
  <si>
    <t>Аварийно-восстановительные работы КЛ-10 кВ ф. 214 А ПС-255 - РП-1544</t>
  </si>
  <si>
    <t>Аварийно-восстановительные работы КЛ-10 кВ л. 460 ТП-458 - ТП-459</t>
  </si>
  <si>
    <t>Кабельная линия КЛ-10 кВ ф. 114 А ПС-255 - РТП-1544</t>
  </si>
  <si>
    <t>Кабельная линия КЛ-10 кВ ф. 214 А ПС-255 - РП-1544</t>
  </si>
  <si>
    <t>Кабельная линия КЛ-10 кВ ф. 115 Б ПС-255 - РТП-1523</t>
  </si>
  <si>
    <t>Кабельная линия КЛ-10 кВ ф. 215 Б ПС-255 - РТП-1523</t>
  </si>
  <si>
    <t>Кабельная линия КЛ-6 кВ ф. 13 ПС-255 - ТП-60</t>
  </si>
  <si>
    <t>Кабельная линия КЛ-6 кВ ТП-80-ТП-65, ТП-65-ТП-80-ТП-62, ТП-80-ТП-62</t>
  </si>
  <si>
    <t>Аварийно-восстановительные работы ф. 48А ПС-157 с.2 - РТП-221 с.2 (РТП-1)</t>
  </si>
  <si>
    <t>Аварийно-восстановительные работы КЛ-6 кВ лин. 620 от ТП-272 - ТП-274</t>
  </si>
  <si>
    <t>Аварийно-восстановительные работы КЛ-10 кВ ф. 612А ПС-325 Луговая яч.6-РТП-722(2) с. 2</t>
  </si>
  <si>
    <t>Аварийно-восстановительные работы КЛ-10 кВ л. 346 РП-1527 - ТП-250</t>
  </si>
  <si>
    <t xml:space="preserve">Кабельная линия КЛ-0,4кВ от ТП-23 д.16 Циолковского 18, КЛ-0,4кВ от ТП-23 д.24 Октябр. 25/26, д.7 Калинина 5, КЛ-0,4кВ от ТП-23 Циолковского 16, КЛ-0,4кВ от ТП-23 д.25/26 Октябр. 27/12, КЛ-0,4кВ от ТП-23 д.23 д.25, КЛ-0,4кВ от ТП-23 д.23 Циолковского 14/16, КЛ-0,4кВ от ТП-23 шк.7, КЛ-0,4кВ от ТП-23 д.14/16 К.Маркса 18, КЛ-0,4кВ от ТП-23 д.27/21 К.Маркса 25.  </t>
  </si>
  <si>
    <t>Кабельная линия КЛ-0,4кВ от ТП- 72</t>
  </si>
  <si>
    <t>Кабельная линия КЛ-0,4 кВ от ТП- 13</t>
  </si>
  <si>
    <t>Аварийно-восстановительные работы КЛ-0,4 кВ от ТП-13</t>
  </si>
  <si>
    <t>Аварийно-восстановительные работы КЛ-0,4 кВ от ТП-33</t>
  </si>
  <si>
    <t>Аварийно-восстановительные работы КЛ-0,4 кВ от ТП-83</t>
  </si>
  <si>
    <t xml:space="preserve">Аварийно-восстановительные работы КЛ-0,4 кВ от ТП-59 </t>
  </si>
  <si>
    <t>Воздушная линия ВЛ-10 кВ л.163: отпайка на КТП-241, на КТП-226, напр.ТП-247 ЛР54,18, отп.на КТП-290, отпайка на КТП-243, отпайка на СТП-2014 , отпайка на СТП-2015.</t>
  </si>
  <si>
    <t xml:space="preserve">Воздушная линия ВЛ-6 кВ лин.366 РП-1525-оп 17; ВЛ-6 кВ лин.366 отп.КТП-198; ВЛ-6 кВ лин.366 отп.КТП-182; ВЛ-6 кВ лин.366 РП-1525 оп.16 отп. На КТП-186 </t>
  </si>
  <si>
    <t>Воздушная линия ВЛ-0,4 кВ от КТП-328, ВЛ-0,4 кВ от КТП-243, ВЛ-0,4 кВ от КТП-145, ВЛ-0,4 кВ от ТП-220, ВЛ-0,4 кВ от ТП-392, ВЛ-0,4 кВ от КТП-434,  ВЛ-0,4 кВ от  КТП-154, ВЛ-0,4 кВ от  КТП-247.</t>
  </si>
  <si>
    <t>Воздушная линия ВЛ-0,4 кВ ТП-299</t>
  </si>
  <si>
    <t>Кабельная линия КЛ-6 кВ ф. 53 П/С 198 РП 1528</t>
  </si>
  <si>
    <t>Аварийно-восстановительные работы КЛ-10 кВ от ТП-37 до ТП-36, ТП-36 до ТП-35</t>
  </si>
  <si>
    <t>Аварийно-восстановительные работы КЛ-10 кВ от ТП-226 до ТП-227</t>
  </si>
  <si>
    <t>Аварийно-восстановительные работы КЛ-10 кВ ф. 13 от ПС-448 до ЦРП-10</t>
  </si>
  <si>
    <t>Аварийно-восстановительные работы КЛ-20 кВ ТП-17-РТП-3</t>
  </si>
  <si>
    <t>Аварийно-восстановительные работы КЛ-10 кВ от РТП-721 сек.1 до ТП-724 сек.2</t>
  </si>
  <si>
    <t xml:space="preserve">Аварийно-восстановительные работы КЛ-20 кВ от ПС-851 Грач-РТП Б </t>
  </si>
  <si>
    <t>Аварийно-восстановительные работы КЛ-10 кВ от ПС-859 Бутово сек.8 ф.510-РТП-2022 (2) сек.1</t>
  </si>
  <si>
    <t>Аварийно-восстановительные работы КЛ-0,4 кВ от ТП-1025 до ВРУ № 3 ввод 2</t>
  </si>
  <si>
    <t>Аварийно-восстановительные работы КЛ-0,4 кВ от ТП-1025 до ВРУ № 2</t>
  </si>
  <si>
    <t>Аварийно-восстановительные работы КЛ-0,4 кВ от ТП-1125 сек.2 до ВРУ № 2 ИТП</t>
  </si>
  <si>
    <t>Аварийно-восстановительные работы КЛ-0,4 кВ от РТП-1021 сек.1 до ВРУ-3 корп. 17</t>
  </si>
  <si>
    <t>Аварийно-восстановительные работы КЛ-0,4 кВ от ТП-1021 сек.1 до ВРУ-1 корп. 5</t>
  </si>
  <si>
    <t>Аварийно-восстановительные работы КЛ-0,4 кВ от ТП-1021 сек.1 до ВРУ-1 корп. 17</t>
  </si>
  <si>
    <t>Аварийно-восстановительные работы КЛ-0,4 кВ от ТП-1021 сек.1 до ВРУ-3 корп. 5</t>
  </si>
  <si>
    <t>Аварийно-восстановительные работы КЛ-0,4 кВ от ТП-1021 сек.1 до ВРУ-2 корп. 5</t>
  </si>
  <si>
    <t>Аварийно-восстановительные работы КЛ-0,4 кВ от ТП-1025 сек.1 до ТП-1026 сек.2</t>
  </si>
  <si>
    <t>Аварийно-восстановительные работы КЛ-0,4 кВ от ТП-1025 сек.1 до ТП-1026 сек.1</t>
  </si>
  <si>
    <t>Аварийно-восстановительные работы КЛ-0,4 кВ от ТП-10211(9) ввод 1 ВРУ-1 ВЗУ</t>
  </si>
  <si>
    <t>Аварийно-восстановительные работы КЛ-0,4 кВ от ТП-1024 (2) ввод 1 ВРУ-1, д.3, корп.2</t>
  </si>
  <si>
    <t>Ремонт строительной части (ремонт кровли) РП-721, РП-722, ТП-723, ТП-724, ТП-725, ТП-726, ТП-727, ТП-728, ТП-729, ТП-7210, ТП-7211</t>
  </si>
  <si>
    <t>Ремонт строительной части (ремонт полов) ТП-725, РТП-721, ТП-728, ТП-7211, РТП-722, ТП-7210, ТП-726, ТП-727, ТП-729</t>
  </si>
  <si>
    <t>Ремонт (ремонт кровли) РТП-1021, РТП-1022, ТП-422, ТП-423, РТП-1023</t>
  </si>
  <si>
    <t>Ремонт строительной части ТП-56, ТП-53, ТП-472, ТП-471, ТП-38, ТП-131, ТП-192.</t>
  </si>
  <si>
    <t xml:space="preserve">Воздушная линия ВЛ-0,4 кВ от ТП-172, ВЛ-0,4 кВ от КТП-201, ВЛ-0,4 кВ от КТП-271, ВЛ-0,4 кВ от КТП-138. </t>
  </si>
  <si>
    <t xml:space="preserve">Воздушная линия ВЛИ-0,4 кВ от ТП-237 </t>
  </si>
  <si>
    <t>Воздушная линия ВЛ-0,4 кВ ТП-467</t>
  </si>
  <si>
    <t xml:space="preserve"> КР в адм.здании по адресу: Гагарина, д. 4 а</t>
  </si>
  <si>
    <t xml:space="preserve"> КР в здании по адресу: Гагарина, д. 10 а</t>
  </si>
  <si>
    <t xml:space="preserve">КР помещений по адресу: ул. Первомайская, д. 10 </t>
  </si>
  <si>
    <t>Итого</t>
  </si>
  <si>
    <t>ВЛ-6кВ лин.376 ТП160 ТП168 оп.1 оп.45                                    ВЛ-6кВ лин.376 отп. на КТП-240, СТП-2023,  КТП-235</t>
  </si>
  <si>
    <t>Сумма, руб.</t>
  </si>
  <si>
    <t>Отчет о выполнении плана капитального ремонта Акционерного общества                                     "МСК Энергосеть"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</si>
</sst>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2" fontId="7" fillId="0" borderId="2" xfId="1" applyNumberFormat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" fontId="4" fillId="0" borderId="11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9"/>
  <sheetViews>
    <sheetView tabSelected="1" zoomScaleNormal="100" workbookViewId="0">
      <pane ySplit="4" topLeftCell="A75" activePane="bottomLeft" state="frozen"/>
      <selection pane="bottomLeft" activeCell="A2" sqref="A2"/>
    </sheetView>
  </sheetViews>
  <sheetFormatPr defaultRowHeight="18.75" x14ac:dyDescent="0.3"/>
  <cols>
    <col min="1" max="1" width="6.28515625" style="2" customWidth="1"/>
    <col min="2" max="2" width="69.28515625" style="3" customWidth="1"/>
    <col min="3" max="3" width="19.140625" style="2" customWidth="1"/>
    <col min="4" max="4" width="17.85546875" style="2" customWidth="1"/>
    <col min="5" max="5" width="19.5703125" customWidth="1"/>
    <col min="6" max="6" width="18.28515625" customWidth="1"/>
  </cols>
  <sheetData>
    <row r="1" spans="1:5" ht="51" customHeight="1" x14ac:dyDescent="0.25">
      <c r="A1" s="1" t="s">
        <v>77</v>
      </c>
      <c r="B1" s="1"/>
      <c r="C1" s="1"/>
      <c r="D1" s="1"/>
    </row>
    <row r="2" spans="1:5" ht="19.5" thickBot="1" x14ac:dyDescent="0.35"/>
    <row r="3" spans="1:5" ht="46.5" customHeight="1" x14ac:dyDescent="0.25">
      <c r="A3" s="31" t="s">
        <v>0</v>
      </c>
      <c r="B3" s="4" t="s">
        <v>1</v>
      </c>
      <c r="C3" s="4" t="s">
        <v>76</v>
      </c>
      <c r="D3" s="32"/>
    </row>
    <row r="4" spans="1:5" ht="30" customHeight="1" x14ac:dyDescent="0.25">
      <c r="A4" s="33"/>
      <c r="B4" s="5"/>
      <c r="C4" s="6" t="s">
        <v>2</v>
      </c>
      <c r="D4" s="34" t="s">
        <v>3</v>
      </c>
    </row>
    <row r="5" spans="1:5" ht="35.1" customHeight="1" x14ac:dyDescent="0.25">
      <c r="A5" s="35">
        <v>1</v>
      </c>
      <c r="B5" s="7" t="s">
        <v>4</v>
      </c>
      <c r="C5" s="8">
        <v>805287.16499999992</v>
      </c>
      <c r="D5" s="36">
        <v>805287.16499999992</v>
      </c>
      <c r="E5" s="9"/>
    </row>
    <row r="6" spans="1:5" ht="35.1" customHeight="1" x14ac:dyDescent="0.25">
      <c r="A6" s="35">
        <v>2</v>
      </c>
      <c r="B6" s="7" t="s">
        <v>5</v>
      </c>
      <c r="C6" s="8">
        <v>1444493.0352</v>
      </c>
      <c r="D6" s="36">
        <v>1444493.0352</v>
      </c>
      <c r="E6" s="9"/>
    </row>
    <row r="7" spans="1:5" ht="35.1" customHeight="1" x14ac:dyDescent="0.25">
      <c r="A7" s="35">
        <v>3</v>
      </c>
      <c r="B7" s="7" t="s">
        <v>6</v>
      </c>
      <c r="C7" s="10">
        <v>297818.34739999997</v>
      </c>
      <c r="D7" s="37">
        <v>297818.34739999997</v>
      </c>
      <c r="E7" s="9"/>
    </row>
    <row r="8" spans="1:5" ht="35.1" customHeight="1" x14ac:dyDescent="0.25">
      <c r="A8" s="35">
        <v>4</v>
      </c>
      <c r="B8" s="7" t="s">
        <v>7</v>
      </c>
      <c r="C8" s="8">
        <v>299603.93519999995</v>
      </c>
      <c r="D8" s="36">
        <v>299603.93519999995</v>
      </c>
      <c r="E8" s="9"/>
    </row>
    <row r="9" spans="1:5" ht="35.1" customHeight="1" x14ac:dyDescent="0.25">
      <c r="A9" s="35">
        <v>5</v>
      </c>
      <c r="B9" s="11" t="s">
        <v>8</v>
      </c>
      <c r="C9" s="8">
        <v>3299988.2124000001</v>
      </c>
      <c r="D9" s="36">
        <v>3299988.2124000001</v>
      </c>
      <c r="E9" s="9"/>
    </row>
    <row r="10" spans="1:5" ht="35.1" customHeight="1" x14ac:dyDescent="0.25">
      <c r="A10" s="35">
        <v>6</v>
      </c>
      <c r="B10" s="11" t="s">
        <v>9</v>
      </c>
      <c r="C10" s="8">
        <v>2082376.3377999999</v>
      </c>
      <c r="D10" s="36">
        <v>2082376.3377999999</v>
      </c>
      <c r="E10" s="9"/>
    </row>
    <row r="11" spans="1:5" ht="35.1" customHeight="1" x14ac:dyDescent="0.25">
      <c r="A11" s="35">
        <v>7</v>
      </c>
      <c r="B11" s="11" t="s">
        <v>10</v>
      </c>
      <c r="C11" s="8">
        <v>3274619.9352000002</v>
      </c>
      <c r="D11" s="36">
        <v>3274619.9352000002</v>
      </c>
      <c r="E11" s="9"/>
    </row>
    <row r="12" spans="1:5" ht="35.1" customHeight="1" x14ac:dyDescent="0.25">
      <c r="A12" s="35">
        <v>8</v>
      </c>
      <c r="B12" s="7" t="s">
        <v>11</v>
      </c>
      <c r="C12" s="10">
        <v>921277.93180000002</v>
      </c>
      <c r="D12" s="37">
        <v>921277.93180000002</v>
      </c>
      <c r="E12" s="9"/>
    </row>
    <row r="13" spans="1:5" ht="45" customHeight="1" x14ac:dyDescent="0.25">
      <c r="A13" s="35">
        <v>9</v>
      </c>
      <c r="B13" s="11" t="s">
        <v>12</v>
      </c>
      <c r="C13" s="12">
        <v>5599614.1614000006</v>
      </c>
      <c r="D13" s="38">
        <v>5599614.1614000006</v>
      </c>
      <c r="E13" s="9"/>
    </row>
    <row r="14" spans="1:5" ht="35.1" customHeight="1" x14ac:dyDescent="0.25">
      <c r="A14" s="35">
        <v>10</v>
      </c>
      <c r="B14" s="11" t="s">
        <v>13</v>
      </c>
      <c r="C14" s="8">
        <v>0</v>
      </c>
      <c r="D14" s="36">
        <v>291178.2868</v>
      </c>
      <c r="E14" s="9"/>
    </row>
    <row r="15" spans="1:5" ht="45" customHeight="1" x14ac:dyDescent="0.25">
      <c r="A15" s="35">
        <v>11</v>
      </c>
      <c r="B15" s="11" t="s">
        <v>14</v>
      </c>
      <c r="C15" s="8">
        <v>0</v>
      </c>
      <c r="D15" s="36">
        <v>102108.12579999999</v>
      </c>
      <c r="E15" s="9"/>
    </row>
    <row r="16" spans="1:5" ht="35.1" customHeight="1" x14ac:dyDescent="0.25">
      <c r="A16" s="35">
        <v>12</v>
      </c>
      <c r="B16" s="11" t="s">
        <v>15</v>
      </c>
      <c r="C16" s="10">
        <v>598558.43379999988</v>
      </c>
      <c r="D16" s="37">
        <v>598558.43379999988</v>
      </c>
      <c r="E16" s="9"/>
    </row>
    <row r="17" spans="1:6" ht="45" customHeight="1" x14ac:dyDescent="0.25">
      <c r="A17" s="35">
        <v>13</v>
      </c>
      <c r="B17" s="11" t="s">
        <v>16</v>
      </c>
      <c r="C17" s="10">
        <v>446176.36079999997</v>
      </c>
      <c r="D17" s="37">
        <v>446176.36079999997</v>
      </c>
      <c r="E17" s="9"/>
    </row>
    <row r="18" spans="1:6" ht="45" customHeight="1" x14ac:dyDescent="0.25">
      <c r="A18" s="35">
        <v>14</v>
      </c>
      <c r="B18" s="11" t="s">
        <v>17</v>
      </c>
      <c r="C18" s="10">
        <v>0</v>
      </c>
      <c r="D18" s="37">
        <v>109691.10079999999</v>
      </c>
      <c r="E18" s="9"/>
    </row>
    <row r="19" spans="1:6" ht="45" customHeight="1" x14ac:dyDescent="0.25">
      <c r="A19" s="35">
        <v>15</v>
      </c>
      <c r="B19" s="11" t="s">
        <v>18</v>
      </c>
      <c r="C19" s="10">
        <v>0</v>
      </c>
      <c r="D19" s="37">
        <v>151499.56279999999</v>
      </c>
      <c r="E19" s="9"/>
    </row>
    <row r="20" spans="1:6" ht="45" customHeight="1" x14ac:dyDescent="0.25">
      <c r="A20" s="35">
        <v>16</v>
      </c>
      <c r="B20" s="11" t="s">
        <v>19</v>
      </c>
      <c r="C20" s="10">
        <v>612783.86479999998</v>
      </c>
      <c r="D20" s="37">
        <v>612783.86479999998</v>
      </c>
      <c r="E20" s="9"/>
    </row>
    <row r="21" spans="1:6" ht="45" customHeight="1" x14ac:dyDescent="0.25">
      <c r="A21" s="35">
        <v>17</v>
      </c>
      <c r="B21" s="11" t="s">
        <v>20</v>
      </c>
      <c r="C21" s="10">
        <v>92593.231199999995</v>
      </c>
      <c r="D21" s="37">
        <v>92593.231199999995</v>
      </c>
      <c r="E21" s="9"/>
    </row>
    <row r="22" spans="1:6" ht="45" customHeight="1" x14ac:dyDescent="0.25">
      <c r="A22" s="35">
        <v>18</v>
      </c>
      <c r="B22" s="11" t="s">
        <v>21</v>
      </c>
      <c r="C22" s="10">
        <v>130346.7294</v>
      </c>
      <c r="D22" s="37">
        <v>130346.7294</v>
      </c>
      <c r="E22" s="9"/>
    </row>
    <row r="23" spans="1:6" ht="45" customHeight="1" x14ac:dyDescent="0.25">
      <c r="A23" s="35">
        <v>19</v>
      </c>
      <c r="B23" s="11" t="s">
        <v>22</v>
      </c>
      <c r="C23" s="10">
        <v>90685.737600000008</v>
      </c>
      <c r="D23" s="37">
        <v>90685.737600000008</v>
      </c>
      <c r="E23" s="9"/>
    </row>
    <row r="24" spans="1:6" ht="35.1" customHeight="1" x14ac:dyDescent="0.25">
      <c r="A24" s="35">
        <v>20</v>
      </c>
      <c r="B24" s="11" t="s">
        <v>23</v>
      </c>
      <c r="C24" s="10">
        <v>219617.38739999998</v>
      </c>
      <c r="D24" s="37">
        <v>219617.38739999998</v>
      </c>
      <c r="E24" s="9"/>
      <c r="F24" s="13"/>
    </row>
    <row r="25" spans="1:6" ht="35.1" customHeight="1" x14ac:dyDescent="0.25">
      <c r="A25" s="35">
        <v>21</v>
      </c>
      <c r="B25" s="11" t="s">
        <v>24</v>
      </c>
      <c r="C25" s="10">
        <v>219617.38739999998</v>
      </c>
      <c r="D25" s="37">
        <v>219617.38739999998</v>
      </c>
      <c r="E25" s="9"/>
    </row>
    <row r="26" spans="1:6" ht="35.1" customHeight="1" x14ac:dyDescent="0.25">
      <c r="A26" s="35">
        <v>22</v>
      </c>
      <c r="B26" s="11" t="s">
        <v>25</v>
      </c>
      <c r="C26" s="10">
        <v>279319.16879999998</v>
      </c>
      <c r="D26" s="37">
        <v>279319.16879999998</v>
      </c>
      <c r="E26" s="9"/>
    </row>
    <row r="27" spans="1:6" ht="35.1" customHeight="1" x14ac:dyDescent="0.25">
      <c r="A27" s="35">
        <v>23</v>
      </c>
      <c r="B27" s="11" t="s">
        <v>26</v>
      </c>
      <c r="C27" s="10">
        <v>279319.16879999998</v>
      </c>
      <c r="D27" s="37">
        <v>279319.16879999998</v>
      </c>
      <c r="E27" s="9"/>
    </row>
    <row r="28" spans="1:6" ht="35.1" customHeight="1" x14ac:dyDescent="0.25">
      <c r="A28" s="35">
        <v>24</v>
      </c>
      <c r="B28" s="11" t="s">
        <v>27</v>
      </c>
      <c r="C28" s="10">
        <v>259480.07659999997</v>
      </c>
      <c r="D28" s="37">
        <v>259480.07659999997</v>
      </c>
      <c r="E28" s="9"/>
    </row>
    <row r="29" spans="1:6" ht="45" customHeight="1" x14ac:dyDescent="0.25">
      <c r="A29" s="35">
        <v>25</v>
      </c>
      <c r="B29" s="11" t="s">
        <v>28</v>
      </c>
      <c r="C29" s="10">
        <v>247801.29799999995</v>
      </c>
      <c r="D29" s="37">
        <v>247801.29799999995</v>
      </c>
      <c r="E29" s="9"/>
    </row>
    <row r="30" spans="1:6" ht="45" customHeight="1" x14ac:dyDescent="0.25">
      <c r="A30" s="35">
        <v>26</v>
      </c>
      <c r="B30" s="11" t="s">
        <v>29</v>
      </c>
      <c r="C30" s="10">
        <v>215186.25140000001</v>
      </c>
      <c r="D30" s="37">
        <v>215186.25140000001</v>
      </c>
      <c r="E30" s="9"/>
    </row>
    <row r="31" spans="1:6" ht="45" customHeight="1" x14ac:dyDescent="0.25">
      <c r="A31" s="35">
        <v>27</v>
      </c>
      <c r="B31" s="11" t="s">
        <v>30</v>
      </c>
      <c r="C31" s="10">
        <v>0</v>
      </c>
      <c r="D31" s="37">
        <v>95230.660999999993</v>
      </c>
      <c r="E31" s="9"/>
    </row>
    <row r="32" spans="1:6" ht="45" customHeight="1" x14ac:dyDescent="0.25">
      <c r="A32" s="35">
        <v>28</v>
      </c>
      <c r="B32" s="11" t="s">
        <v>31</v>
      </c>
      <c r="C32" s="10">
        <v>0</v>
      </c>
      <c r="D32" s="37">
        <v>169998.31659999999</v>
      </c>
      <c r="E32" s="9"/>
    </row>
    <row r="33" spans="1:5" ht="45" customHeight="1" x14ac:dyDescent="0.25">
      <c r="A33" s="35">
        <v>29</v>
      </c>
      <c r="B33" s="11" t="s">
        <v>32</v>
      </c>
      <c r="C33" s="10">
        <v>0</v>
      </c>
      <c r="D33" s="37">
        <v>92207.701599999986</v>
      </c>
      <c r="E33" s="9"/>
    </row>
    <row r="34" spans="1:5" ht="130.5" customHeight="1" x14ac:dyDescent="0.25">
      <c r="A34" s="35">
        <v>30</v>
      </c>
      <c r="B34" s="11" t="s">
        <v>33</v>
      </c>
      <c r="C34" s="10">
        <v>3937306.9085999997</v>
      </c>
      <c r="D34" s="37">
        <v>3937306.9085999997</v>
      </c>
      <c r="E34" s="9"/>
    </row>
    <row r="35" spans="1:5" ht="35.1" customHeight="1" x14ac:dyDescent="0.25">
      <c r="A35" s="35">
        <v>31</v>
      </c>
      <c r="B35" s="7" t="s">
        <v>34</v>
      </c>
      <c r="C35" s="10">
        <v>3864346.1161999996</v>
      </c>
      <c r="D35" s="37">
        <v>3864346.1161999996</v>
      </c>
      <c r="E35" s="9"/>
    </row>
    <row r="36" spans="1:5" ht="35.1" customHeight="1" x14ac:dyDescent="0.25">
      <c r="A36" s="35">
        <v>32</v>
      </c>
      <c r="B36" s="7" t="s">
        <v>35</v>
      </c>
      <c r="C36" s="8">
        <v>161264.405</v>
      </c>
      <c r="D36" s="36">
        <v>161264.405</v>
      </c>
      <c r="E36" s="9"/>
    </row>
    <row r="37" spans="1:5" ht="35.25" customHeight="1" x14ac:dyDescent="0.25">
      <c r="A37" s="35">
        <v>33</v>
      </c>
      <c r="B37" s="11" t="s">
        <v>36</v>
      </c>
      <c r="C37" s="10">
        <v>65104.541199999992</v>
      </c>
      <c r="D37" s="37">
        <v>65104.541199999992</v>
      </c>
      <c r="E37" s="9"/>
    </row>
    <row r="38" spans="1:5" ht="35.1" customHeight="1" x14ac:dyDescent="0.25">
      <c r="A38" s="35">
        <v>34</v>
      </c>
      <c r="B38" s="11" t="s">
        <v>37</v>
      </c>
      <c r="C38" s="10">
        <v>60361.967799999999</v>
      </c>
      <c r="D38" s="37">
        <v>60361.967799999999</v>
      </c>
      <c r="E38" s="9"/>
    </row>
    <row r="39" spans="1:5" ht="35.1" customHeight="1" x14ac:dyDescent="0.25">
      <c r="A39" s="35">
        <v>35</v>
      </c>
      <c r="B39" s="11" t="s">
        <v>38</v>
      </c>
      <c r="C39" s="10">
        <v>49994.7592</v>
      </c>
      <c r="D39" s="37">
        <v>49994.7592</v>
      </c>
      <c r="E39" s="9"/>
    </row>
    <row r="40" spans="1:5" ht="45" customHeight="1" x14ac:dyDescent="0.25">
      <c r="A40" s="35">
        <v>36</v>
      </c>
      <c r="B40" s="11" t="s">
        <v>39</v>
      </c>
      <c r="C40" s="10">
        <v>68025.0766</v>
      </c>
      <c r="D40" s="37">
        <v>68025.0766</v>
      </c>
      <c r="E40" s="9"/>
    </row>
    <row r="41" spans="1:5" ht="57.75" customHeight="1" x14ac:dyDescent="0.25">
      <c r="A41" s="35">
        <v>37</v>
      </c>
      <c r="B41" s="14" t="s">
        <v>40</v>
      </c>
      <c r="C41" s="10">
        <v>1144368.9678</v>
      </c>
      <c r="D41" s="37">
        <v>1144368.9678</v>
      </c>
      <c r="E41" s="9"/>
    </row>
    <row r="42" spans="1:5" ht="60.75" customHeight="1" x14ac:dyDescent="0.25">
      <c r="A42" s="35">
        <v>38</v>
      </c>
      <c r="B42" s="14" t="s">
        <v>41</v>
      </c>
      <c r="C42" s="8">
        <v>2053084.8319999997</v>
      </c>
      <c r="D42" s="36">
        <v>2053084.8319999997</v>
      </c>
      <c r="E42" s="9"/>
    </row>
    <row r="43" spans="1:5" ht="75.75" customHeight="1" x14ac:dyDescent="0.25">
      <c r="A43" s="35">
        <v>39</v>
      </c>
      <c r="B43" s="15" t="s">
        <v>42</v>
      </c>
      <c r="C43" s="10">
        <v>1153959.1109999998</v>
      </c>
      <c r="D43" s="37">
        <v>1153959.1109999998</v>
      </c>
      <c r="E43" s="9"/>
    </row>
    <row r="44" spans="1:5" ht="35.1" customHeight="1" x14ac:dyDescent="0.25">
      <c r="A44" s="35">
        <v>40</v>
      </c>
      <c r="B44" s="7" t="s">
        <v>43</v>
      </c>
      <c r="C44" s="10">
        <v>223754.96299999999</v>
      </c>
      <c r="D44" s="37">
        <v>223754.96299999999</v>
      </c>
      <c r="E44" s="9"/>
    </row>
    <row r="45" spans="1:5" ht="35.1" customHeight="1" x14ac:dyDescent="0.25">
      <c r="A45" s="35">
        <v>41</v>
      </c>
      <c r="B45" s="7" t="s">
        <v>4</v>
      </c>
      <c r="C45" s="8">
        <v>588370.65599999996</v>
      </c>
      <c r="D45" s="36">
        <v>588370.65599999996</v>
      </c>
      <c r="E45" s="9"/>
    </row>
    <row r="46" spans="1:5" ht="35.1" customHeight="1" x14ac:dyDescent="0.25">
      <c r="A46" s="35">
        <v>42</v>
      </c>
      <c r="B46" s="11" t="s">
        <v>44</v>
      </c>
      <c r="C46" s="10">
        <v>6139500.6115999995</v>
      </c>
      <c r="D46" s="37">
        <v>6139500.6115999995</v>
      </c>
      <c r="E46" s="9"/>
    </row>
    <row r="47" spans="1:5" ht="35.1" customHeight="1" x14ac:dyDescent="0.25">
      <c r="A47" s="35">
        <v>43</v>
      </c>
      <c r="B47" s="7" t="s">
        <v>6</v>
      </c>
      <c r="C47" s="10">
        <v>3756456.3679999998</v>
      </c>
      <c r="D47" s="37">
        <v>3756456.3679999998</v>
      </c>
      <c r="E47" s="9"/>
    </row>
    <row r="48" spans="1:5" ht="35.1" customHeight="1" x14ac:dyDescent="0.25">
      <c r="A48" s="35">
        <v>44</v>
      </c>
      <c r="B48" s="7" t="s">
        <v>7</v>
      </c>
      <c r="C48" s="10">
        <v>2026347.7548</v>
      </c>
      <c r="D48" s="37">
        <v>2026347.7548</v>
      </c>
      <c r="E48" s="9"/>
    </row>
    <row r="49" spans="1:5" ht="35.1" customHeight="1" x14ac:dyDescent="0.25">
      <c r="A49" s="35">
        <v>45</v>
      </c>
      <c r="B49" s="7" t="s">
        <v>11</v>
      </c>
      <c r="C49" s="10">
        <v>12662895.685399998</v>
      </c>
      <c r="D49" s="37">
        <v>12662895.685399998</v>
      </c>
      <c r="E49" s="9"/>
    </row>
    <row r="50" spans="1:5" ht="45" customHeight="1" x14ac:dyDescent="0.25">
      <c r="A50" s="35">
        <v>46</v>
      </c>
      <c r="B50" s="11" t="s">
        <v>45</v>
      </c>
      <c r="C50" s="8">
        <v>138732.5882</v>
      </c>
      <c r="D50" s="36">
        <v>138732.5882</v>
      </c>
      <c r="E50" s="9"/>
    </row>
    <row r="51" spans="1:5" ht="45" customHeight="1" x14ac:dyDescent="0.25">
      <c r="A51" s="35">
        <v>47</v>
      </c>
      <c r="B51" s="11" t="s">
        <v>46</v>
      </c>
      <c r="C51" s="8">
        <v>201519.17279999997</v>
      </c>
      <c r="D51" s="36">
        <v>201519.17279999997</v>
      </c>
      <c r="E51" s="9"/>
    </row>
    <row r="52" spans="1:5" ht="45" customHeight="1" x14ac:dyDescent="0.25">
      <c r="A52" s="35">
        <v>48</v>
      </c>
      <c r="B52" s="11" t="s">
        <v>47</v>
      </c>
      <c r="C52" s="8">
        <v>96855.981199999995</v>
      </c>
      <c r="D52" s="36">
        <v>96855.981199999995</v>
      </c>
      <c r="E52" s="9"/>
    </row>
    <row r="53" spans="1:5" ht="35.25" customHeight="1" x14ac:dyDescent="0.25">
      <c r="A53" s="35">
        <v>49</v>
      </c>
      <c r="B53" s="11" t="s">
        <v>48</v>
      </c>
      <c r="C53" s="8">
        <v>328115.28399999999</v>
      </c>
      <c r="D53" s="36">
        <v>328115.28399999999</v>
      </c>
      <c r="E53" s="9"/>
    </row>
    <row r="54" spans="1:5" ht="45" customHeight="1" x14ac:dyDescent="0.25">
      <c r="A54" s="35">
        <v>50</v>
      </c>
      <c r="B54" s="11" t="s">
        <v>49</v>
      </c>
      <c r="C54" s="8">
        <v>74624.391799999998</v>
      </c>
      <c r="D54" s="36">
        <v>74624.391799999998</v>
      </c>
      <c r="E54" s="9"/>
    </row>
    <row r="55" spans="1:5" ht="45" customHeight="1" x14ac:dyDescent="0.25">
      <c r="A55" s="35">
        <v>51</v>
      </c>
      <c r="B55" s="11" t="s">
        <v>50</v>
      </c>
      <c r="C55" s="8">
        <v>99613.924400000004</v>
      </c>
      <c r="D55" s="36">
        <v>99613.924400000004</v>
      </c>
      <c r="E55" s="9"/>
    </row>
    <row r="56" spans="1:5" ht="45" customHeight="1" x14ac:dyDescent="0.25">
      <c r="A56" s="35">
        <v>52</v>
      </c>
      <c r="B56" s="11" t="s">
        <v>51</v>
      </c>
      <c r="C56" s="8">
        <v>91720.314400000003</v>
      </c>
      <c r="D56" s="36">
        <v>91720.314400000003</v>
      </c>
      <c r="E56" s="9"/>
    </row>
    <row r="57" spans="1:5" ht="45" customHeight="1" x14ac:dyDescent="0.25">
      <c r="A57" s="35">
        <v>53</v>
      </c>
      <c r="B57" s="11" t="s">
        <v>52</v>
      </c>
      <c r="C57" s="8">
        <v>85993.09</v>
      </c>
      <c r="D57" s="36">
        <v>85993.09</v>
      </c>
      <c r="E57" s="9"/>
    </row>
    <row r="58" spans="1:5" ht="45" customHeight="1" x14ac:dyDescent="0.25">
      <c r="A58" s="35">
        <v>54</v>
      </c>
      <c r="B58" s="11" t="s">
        <v>53</v>
      </c>
      <c r="C58" s="8">
        <v>93555.650999999998</v>
      </c>
      <c r="D58" s="36">
        <v>93555.650999999998</v>
      </c>
      <c r="E58" s="9"/>
    </row>
    <row r="59" spans="1:5" ht="45" customHeight="1" x14ac:dyDescent="0.25">
      <c r="A59" s="35">
        <v>55</v>
      </c>
      <c r="B59" s="11" t="s">
        <v>54</v>
      </c>
      <c r="C59" s="8">
        <v>0</v>
      </c>
      <c r="D59" s="36">
        <v>61643.129200000003</v>
      </c>
      <c r="E59" s="9"/>
    </row>
    <row r="60" spans="1:5" ht="45" customHeight="1" x14ac:dyDescent="0.25">
      <c r="A60" s="35">
        <v>56</v>
      </c>
      <c r="B60" s="11" t="s">
        <v>55</v>
      </c>
      <c r="C60" s="8">
        <v>38557.384999999995</v>
      </c>
      <c r="D60" s="36">
        <v>38557.384999999995</v>
      </c>
      <c r="E60" s="9"/>
    </row>
    <row r="61" spans="1:5" ht="45" customHeight="1" x14ac:dyDescent="0.25">
      <c r="A61" s="35">
        <v>57</v>
      </c>
      <c r="B61" s="11" t="s">
        <v>56</v>
      </c>
      <c r="C61" s="8">
        <v>112595.954</v>
      </c>
      <c r="D61" s="36">
        <v>112595.954</v>
      </c>
      <c r="E61" s="9"/>
    </row>
    <row r="62" spans="1:5" ht="45" customHeight="1" x14ac:dyDescent="0.25">
      <c r="A62" s="35">
        <v>58</v>
      </c>
      <c r="B62" s="11" t="s">
        <v>57</v>
      </c>
      <c r="C62" s="8">
        <v>110037.72579999999</v>
      </c>
      <c r="D62" s="36">
        <v>110037.72579999999</v>
      </c>
      <c r="E62" s="9"/>
    </row>
    <row r="63" spans="1:5" ht="45" customHeight="1" x14ac:dyDescent="0.25">
      <c r="A63" s="35">
        <v>59</v>
      </c>
      <c r="B63" s="11" t="s">
        <v>58</v>
      </c>
      <c r="C63" s="8">
        <v>0</v>
      </c>
      <c r="D63" s="36">
        <v>53162.976600000002</v>
      </c>
      <c r="E63" s="9"/>
    </row>
    <row r="64" spans="1:5" ht="45" customHeight="1" x14ac:dyDescent="0.25">
      <c r="A64" s="35">
        <v>60</v>
      </c>
      <c r="B64" s="11" t="s">
        <v>59</v>
      </c>
      <c r="C64" s="8">
        <v>0</v>
      </c>
      <c r="D64" s="36">
        <v>78211.638999999996</v>
      </c>
      <c r="E64" s="9"/>
    </row>
    <row r="65" spans="1:5" ht="45" customHeight="1" x14ac:dyDescent="0.25">
      <c r="A65" s="35">
        <v>61</v>
      </c>
      <c r="B65" s="11" t="s">
        <v>60</v>
      </c>
      <c r="C65" s="8">
        <v>0</v>
      </c>
      <c r="D65" s="36">
        <v>46790.339399999997</v>
      </c>
      <c r="E65" s="9"/>
    </row>
    <row r="66" spans="1:5" ht="45" customHeight="1" x14ac:dyDescent="0.25">
      <c r="A66" s="35">
        <v>62</v>
      </c>
      <c r="B66" s="11" t="s">
        <v>61</v>
      </c>
      <c r="C66" s="8">
        <v>92120.240000003469</v>
      </c>
      <c r="D66" s="36">
        <v>97269.382399999988</v>
      </c>
      <c r="E66" s="9"/>
    </row>
    <row r="67" spans="1:5" ht="45" customHeight="1" x14ac:dyDescent="0.25">
      <c r="A67" s="35">
        <v>63</v>
      </c>
      <c r="B67" s="11" t="s">
        <v>62</v>
      </c>
      <c r="C67" s="8">
        <v>50494.170599999998</v>
      </c>
      <c r="D67" s="36">
        <v>50494.170599999998</v>
      </c>
      <c r="E67" s="9"/>
    </row>
    <row r="68" spans="1:5" ht="45" customHeight="1" x14ac:dyDescent="0.25">
      <c r="A68" s="35">
        <v>64</v>
      </c>
      <c r="B68" s="11" t="s">
        <v>63</v>
      </c>
      <c r="C68" s="8">
        <v>82888.3802</v>
      </c>
      <c r="D68" s="36">
        <v>82888.3802</v>
      </c>
      <c r="E68" s="9"/>
    </row>
    <row r="69" spans="1:5" ht="57.75" customHeight="1" x14ac:dyDescent="0.25">
      <c r="A69" s="35">
        <v>65</v>
      </c>
      <c r="B69" s="14" t="s">
        <v>64</v>
      </c>
      <c r="C69" s="8">
        <v>3762723.7963999999</v>
      </c>
      <c r="D69" s="36">
        <v>3762723.7963999999</v>
      </c>
      <c r="E69" s="9"/>
    </row>
    <row r="70" spans="1:5" ht="50.25" customHeight="1" x14ac:dyDescent="0.25">
      <c r="A70" s="35">
        <v>66</v>
      </c>
      <c r="B70" s="14" t="s">
        <v>65</v>
      </c>
      <c r="C70" s="8">
        <v>3787466.7325999998</v>
      </c>
      <c r="D70" s="36">
        <v>3787466.7325999998</v>
      </c>
      <c r="E70" s="9"/>
    </row>
    <row r="71" spans="1:5" ht="44.25" customHeight="1" x14ac:dyDescent="0.25">
      <c r="A71" s="35">
        <v>67</v>
      </c>
      <c r="B71" s="14" t="s">
        <v>66</v>
      </c>
      <c r="C71" s="8">
        <v>1323578.3761999998</v>
      </c>
      <c r="D71" s="36">
        <v>1323578.3761999998</v>
      </c>
      <c r="E71" s="9"/>
    </row>
    <row r="72" spans="1:5" ht="43.5" customHeight="1" x14ac:dyDescent="0.25">
      <c r="A72" s="35">
        <v>68</v>
      </c>
      <c r="B72" s="14" t="s">
        <v>67</v>
      </c>
      <c r="C72" s="8">
        <v>2970701.9907999998</v>
      </c>
      <c r="D72" s="36">
        <v>2970701.9907999998</v>
      </c>
      <c r="E72" s="9"/>
    </row>
    <row r="73" spans="1:5" ht="44.25" customHeight="1" x14ac:dyDescent="0.25">
      <c r="A73" s="35">
        <v>69</v>
      </c>
      <c r="B73" s="15" t="s">
        <v>68</v>
      </c>
      <c r="C73" s="8">
        <v>1800000.0014</v>
      </c>
      <c r="D73" s="36">
        <v>1800000.0014</v>
      </c>
      <c r="E73" s="9"/>
    </row>
    <row r="74" spans="1:5" ht="35.1" customHeight="1" x14ac:dyDescent="0.25">
      <c r="A74" s="35">
        <v>70</v>
      </c>
      <c r="B74" s="16" t="s">
        <v>69</v>
      </c>
      <c r="C74" s="10">
        <v>399999.99899999995</v>
      </c>
      <c r="D74" s="37">
        <v>399999.99899999995</v>
      </c>
      <c r="E74" s="9"/>
    </row>
    <row r="75" spans="1:5" ht="35.1" customHeight="1" x14ac:dyDescent="0.25">
      <c r="A75" s="35">
        <v>71</v>
      </c>
      <c r="B75" s="7" t="s">
        <v>70</v>
      </c>
      <c r="C75" s="10">
        <v>175926.67199999999</v>
      </c>
      <c r="D75" s="37">
        <v>175926.67199999999</v>
      </c>
      <c r="E75" s="9"/>
    </row>
    <row r="76" spans="1:5" ht="35.1" customHeight="1" x14ac:dyDescent="0.25">
      <c r="A76" s="35">
        <v>72</v>
      </c>
      <c r="B76" s="17" t="s">
        <v>71</v>
      </c>
      <c r="C76" s="8">
        <v>493147.34639999998</v>
      </c>
      <c r="D76" s="36">
        <v>493147.34639999998</v>
      </c>
      <c r="E76" s="9"/>
    </row>
    <row r="77" spans="1:5" ht="35.1" customHeight="1" x14ac:dyDescent="0.25">
      <c r="A77" s="35">
        <v>73</v>
      </c>
      <c r="B77" s="18" t="s">
        <v>72</v>
      </c>
      <c r="C77" s="8">
        <v>10543276.718600001</v>
      </c>
      <c r="D77" s="36">
        <v>10543276.718600001</v>
      </c>
      <c r="E77" s="9"/>
    </row>
    <row r="78" spans="1:5" ht="35.1" customHeight="1" x14ac:dyDescent="0.25">
      <c r="A78" s="35">
        <v>74</v>
      </c>
      <c r="B78" s="18" t="s">
        <v>73</v>
      </c>
      <c r="C78" s="8">
        <v>1010405.2315999999</v>
      </c>
      <c r="D78" s="36">
        <v>1010405.2315999999</v>
      </c>
      <c r="E78" s="9"/>
    </row>
    <row r="79" spans="1:5" s="21" customFormat="1" ht="40.5" customHeight="1" thickBot="1" x14ac:dyDescent="0.3">
      <c r="A79" s="39"/>
      <c r="B79" s="19" t="s">
        <v>74</v>
      </c>
      <c r="C79" s="20">
        <f>SUM(C5:C78)</f>
        <v>87636358</v>
      </c>
      <c r="D79" s="40">
        <f>SUM(D5:D78)</f>
        <v>88893228.981999993</v>
      </c>
    </row>
    <row r="80" spans="1:5" x14ac:dyDescent="0.3">
      <c r="B80" s="22"/>
      <c r="C80" s="23"/>
      <c r="D80" s="23"/>
      <c r="E80" s="24"/>
    </row>
    <row r="81" spans="2:5" x14ac:dyDescent="0.3">
      <c r="B81" s="22"/>
      <c r="C81" s="25"/>
      <c r="D81" s="25"/>
      <c r="E81" s="24"/>
    </row>
    <row r="82" spans="2:5" x14ac:dyDescent="0.3">
      <c r="B82" s="22"/>
      <c r="C82" s="23"/>
      <c r="D82" s="23"/>
      <c r="E82" s="24"/>
    </row>
    <row r="83" spans="2:5" x14ac:dyDescent="0.3">
      <c r="B83" s="22"/>
      <c r="C83" s="25"/>
      <c r="D83" s="23"/>
      <c r="E83" s="24"/>
    </row>
    <row r="84" spans="2:5" x14ac:dyDescent="0.3">
      <c r="B84" s="22"/>
      <c r="C84" s="23"/>
      <c r="D84" s="23"/>
      <c r="E84" s="24"/>
    </row>
    <row r="85" spans="2:5" x14ac:dyDescent="0.3">
      <c r="B85" s="22"/>
      <c r="C85" s="25"/>
      <c r="D85" s="23"/>
      <c r="E85" s="24"/>
    </row>
    <row r="86" spans="2:5" x14ac:dyDescent="0.3">
      <c r="B86" s="22"/>
      <c r="C86" s="23"/>
      <c r="D86" s="23"/>
      <c r="E86" s="24"/>
    </row>
    <row r="87" spans="2:5" x14ac:dyDescent="0.3">
      <c r="B87" s="22"/>
      <c r="C87" s="23"/>
      <c r="D87" s="23"/>
      <c r="E87" s="24"/>
    </row>
    <row r="88" spans="2:5" x14ac:dyDescent="0.3">
      <c r="B88" s="22"/>
      <c r="C88" s="23"/>
      <c r="D88" s="23"/>
      <c r="E88" s="24"/>
    </row>
    <row r="89" spans="2:5" x14ac:dyDescent="0.3">
      <c r="B89" s="22"/>
      <c r="C89" s="23"/>
      <c r="D89" s="23"/>
      <c r="E89" s="24"/>
    </row>
    <row r="90" spans="2:5" x14ac:dyDescent="0.3">
      <c r="B90" s="22"/>
      <c r="C90" s="23"/>
      <c r="D90" s="23"/>
      <c r="E90" s="24"/>
    </row>
    <row r="91" spans="2:5" x14ac:dyDescent="0.3">
      <c r="B91" s="22"/>
      <c r="C91" s="23"/>
      <c r="D91" s="23"/>
      <c r="E91" s="24"/>
    </row>
    <row r="92" spans="2:5" x14ac:dyDescent="0.3">
      <c r="B92" s="22"/>
      <c r="C92" s="23"/>
      <c r="D92" s="23"/>
      <c r="E92" s="24"/>
    </row>
    <row r="93" spans="2:5" x14ac:dyDescent="0.3">
      <c r="B93" s="22"/>
      <c r="C93" s="23"/>
      <c r="D93" s="23"/>
      <c r="E93" s="24"/>
    </row>
    <row r="94" spans="2:5" x14ac:dyDescent="0.3">
      <c r="B94" s="22"/>
      <c r="C94" s="23"/>
      <c r="D94" s="23"/>
      <c r="E94" s="24"/>
    </row>
    <row r="95" spans="2:5" x14ac:dyDescent="0.3">
      <c r="B95" s="22"/>
      <c r="C95" s="23"/>
      <c r="D95" s="23"/>
      <c r="E95" s="24"/>
    </row>
    <row r="96" spans="2:5" x14ac:dyDescent="0.3">
      <c r="B96" s="22"/>
      <c r="C96" s="23"/>
      <c r="D96" s="23"/>
      <c r="E96" s="24"/>
    </row>
    <row r="97" spans="1:18" x14ac:dyDescent="0.3">
      <c r="B97" s="22"/>
      <c r="C97" s="23"/>
      <c r="D97" s="23"/>
      <c r="E97" s="24"/>
    </row>
    <row r="98" spans="1:18" x14ac:dyDescent="0.3">
      <c r="B98" s="22"/>
      <c r="C98" s="23"/>
      <c r="D98" s="23"/>
      <c r="E98" s="24"/>
    </row>
    <row r="99" spans="1:18" x14ac:dyDescent="0.3">
      <c r="B99" s="22"/>
      <c r="C99" s="23"/>
      <c r="D99" s="23"/>
      <c r="E99" s="24"/>
    </row>
    <row r="100" spans="1:18" x14ac:dyDescent="0.3">
      <c r="B100" s="22"/>
      <c r="C100" s="23"/>
      <c r="D100" s="23"/>
      <c r="E100" s="24"/>
    </row>
    <row r="101" spans="1:18" x14ac:dyDescent="0.3">
      <c r="B101" s="22"/>
      <c r="C101" s="23"/>
      <c r="D101" s="23"/>
      <c r="E101" s="24"/>
    </row>
    <row r="102" spans="1:18" x14ac:dyDescent="0.3">
      <c r="B102" s="22"/>
      <c r="C102" s="23"/>
      <c r="D102" s="23"/>
      <c r="E102" s="24"/>
    </row>
    <row r="103" spans="1:18" x14ac:dyDescent="0.3">
      <c r="B103" s="22"/>
      <c r="C103" s="23"/>
      <c r="D103" s="23"/>
      <c r="E103" s="24"/>
    </row>
    <row r="104" spans="1:18" x14ac:dyDescent="0.3">
      <c r="B104" s="22"/>
      <c r="C104" s="23"/>
      <c r="D104" s="23"/>
      <c r="E104" s="24"/>
    </row>
    <row r="105" spans="1:18" x14ac:dyDescent="0.3">
      <c r="B105" s="22"/>
      <c r="C105" s="23"/>
      <c r="D105" s="23"/>
      <c r="E105" s="24"/>
    </row>
    <row r="106" spans="1:18" s="27" customFormat="1" x14ac:dyDescent="0.3">
      <c r="A106" s="26"/>
      <c r="B106" s="3"/>
      <c r="C106" s="2"/>
      <c r="D106" s="2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 s="27" customFormat="1" x14ac:dyDescent="0.3">
      <c r="A107" s="26"/>
      <c r="B107" s="3"/>
      <c r="C107" s="2"/>
      <c r="D107" s="2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 s="27" customFormat="1" x14ac:dyDescent="0.3">
      <c r="A108" s="26"/>
      <c r="B108" s="3"/>
      <c r="C108" s="2"/>
      <c r="D108" s="2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09" spans="1:18" s="27" customFormat="1" x14ac:dyDescent="0.3">
      <c r="A109" s="26"/>
      <c r="B109" s="3"/>
      <c r="C109" s="2"/>
      <c r="D109" s="2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</row>
    <row r="110" spans="1:18" s="27" customFormat="1" x14ac:dyDescent="0.3">
      <c r="A110" s="26"/>
      <c r="B110" s="3"/>
      <c r="C110" s="2"/>
      <c r="D110" s="2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</row>
    <row r="111" spans="1:18" s="27" customFormat="1" x14ac:dyDescent="0.3">
      <c r="A111" s="26"/>
      <c r="B111" s="3"/>
      <c r="C111" s="2"/>
      <c r="D111" s="2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1:18" s="27" customFormat="1" x14ac:dyDescent="0.3">
      <c r="A112" s="26"/>
      <c r="B112" s="3"/>
      <c r="C112" s="2"/>
      <c r="D112" s="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1:18" s="27" customFormat="1" x14ac:dyDescent="0.3">
      <c r="A113" s="26"/>
      <c r="B113" s="3"/>
      <c r="C113" s="2"/>
      <c r="D113" s="2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 s="27" customFormat="1" x14ac:dyDescent="0.3">
      <c r="A114" s="26"/>
      <c r="B114" s="3"/>
      <c r="C114" s="2"/>
      <c r="D114" s="2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1:18" s="27" customFormat="1" x14ac:dyDescent="0.3">
      <c r="A115" s="26"/>
      <c r="B115" s="3"/>
      <c r="C115" s="2"/>
      <c r="D115" s="2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1:18" s="27" customFormat="1" x14ac:dyDescent="0.3">
      <c r="A116" s="26"/>
      <c r="B116" s="3"/>
      <c r="C116" s="2"/>
      <c r="D116" s="2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 s="27" customFormat="1" x14ac:dyDescent="0.3">
      <c r="A117" s="26"/>
      <c r="B117" s="3"/>
      <c r="C117" s="2"/>
      <c r="D117" s="2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1:18" s="27" customFormat="1" x14ac:dyDescent="0.3">
      <c r="A118" s="26"/>
      <c r="B118" s="3"/>
      <c r="C118" s="2"/>
      <c r="D118" s="2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1:18" s="27" customFormat="1" x14ac:dyDescent="0.3">
      <c r="A119" s="26"/>
      <c r="B119" s="3"/>
      <c r="C119" s="2"/>
      <c r="D119" s="2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1:18" s="27" customFormat="1" x14ac:dyDescent="0.3">
      <c r="A120" s="26"/>
      <c r="B120" s="3"/>
      <c r="C120" s="2"/>
      <c r="D120" s="2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1:18" s="27" customFormat="1" x14ac:dyDescent="0.3">
      <c r="A121" s="26"/>
      <c r="B121" s="3"/>
      <c r="C121" s="2"/>
      <c r="D121" s="2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1:18" s="27" customFormat="1" x14ac:dyDescent="0.3">
      <c r="A122" s="26"/>
      <c r="B122" s="3"/>
      <c r="C122" s="2"/>
      <c r="D122" s="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1:18" s="27" customFormat="1" x14ac:dyDescent="0.3">
      <c r="A123" s="26"/>
      <c r="B123" s="3"/>
      <c r="C123" s="2"/>
      <c r="D123" s="2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1:18" s="27" customFormat="1" x14ac:dyDescent="0.3">
      <c r="A124" s="26"/>
      <c r="B124" s="3"/>
      <c r="C124" s="2"/>
      <c r="D124" s="2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1:18" s="27" customFormat="1" x14ac:dyDescent="0.3">
      <c r="A125" s="26"/>
      <c r="B125" s="3"/>
      <c r="C125" s="2"/>
      <c r="D125" s="2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1:18" s="27" customFormat="1" x14ac:dyDescent="0.3">
      <c r="A126" s="26"/>
      <c r="B126" s="3"/>
      <c r="C126" s="2"/>
      <c r="D126" s="2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1:18" s="27" customFormat="1" x14ac:dyDescent="0.3">
      <c r="A127" s="26"/>
      <c r="B127" s="3"/>
      <c r="C127" s="2"/>
      <c r="D127" s="2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1:18" s="27" customFormat="1" x14ac:dyDescent="0.3">
      <c r="A128" s="26"/>
      <c r="B128" s="3"/>
      <c r="C128" s="2"/>
      <c r="D128" s="2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1:18" s="27" customFormat="1" x14ac:dyDescent="0.3">
      <c r="A129" s="26"/>
      <c r="B129" s="3"/>
      <c r="C129" s="2"/>
      <c r="D129" s="2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1:18" s="27" customFormat="1" x14ac:dyDescent="0.3">
      <c r="A130" s="26"/>
      <c r="B130" s="3"/>
      <c r="C130" s="2"/>
      <c r="D130" s="2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1:18" s="27" customFormat="1" x14ac:dyDescent="0.3">
      <c r="A131" s="26"/>
      <c r="B131" s="3"/>
      <c r="C131" s="2"/>
      <c r="D131" s="2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1:18" s="27" customFormat="1" x14ac:dyDescent="0.3">
      <c r="A132" s="26"/>
      <c r="B132" s="3"/>
      <c r="C132" s="2"/>
      <c r="D132" s="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1:18" s="27" customFormat="1" x14ac:dyDescent="0.3">
      <c r="A133" s="26"/>
      <c r="B133" s="3"/>
      <c r="C133" s="2"/>
      <c r="D133" s="2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1:18" s="27" customFormat="1" x14ac:dyDescent="0.3">
      <c r="A134" s="26"/>
      <c r="B134" s="3"/>
      <c r="C134" s="2"/>
      <c r="D134" s="2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 s="27" customFormat="1" x14ac:dyDescent="0.3">
      <c r="A135" s="26"/>
      <c r="B135" s="3"/>
      <c r="C135" s="2"/>
      <c r="D135" s="2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 s="27" customFormat="1" x14ac:dyDescent="0.3">
      <c r="A136" s="26"/>
      <c r="B136" s="3"/>
      <c r="C136" s="2"/>
      <c r="D136" s="2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 s="27" customFormat="1" x14ac:dyDescent="0.3">
      <c r="A137" s="26"/>
      <c r="B137" s="3"/>
      <c r="C137" s="2"/>
      <c r="D137" s="2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 s="27" customFormat="1" x14ac:dyDescent="0.3">
      <c r="A138" s="26"/>
      <c r="B138" s="3"/>
      <c r="C138" s="2"/>
      <c r="D138" s="2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 s="27" customFormat="1" x14ac:dyDescent="0.3">
      <c r="A139" s="26"/>
      <c r="B139" s="3"/>
      <c r="C139" s="2"/>
      <c r="D139" s="2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 s="27" customFormat="1" x14ac:dyDescent="0.3">
      <c r="A140" s="26"/>
      <c r="B140" s="3"/>
      <c r="C140" s="2"/>
      <c r="D140" s="2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 s="27" customFormat="1" x14ac:dyDescent="0.3">
      <c r="A141" s="26"/>
      <c r="B141" s="3"/>
      <c r="C141" s="2"/>
      <c r="D141" s="2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 s="27" customFormat="1" x14ac:dyDescent="0.3">
      <c r="A142" s="26"/>
      <c r="B142" s="3"/>
      <c r="C142" s="2"/>
      <c r="D142" s="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1:18" s="27" customFormat="1" x14ac:dyDescent="0.3">
      <c r="A143" s="26"/>
      <c r="B143" s="3"/>
      <c r="C143" s="2"/>
      <c r="D143" s="2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s="27" customFormat="1" x14ac:dyDescent="0.3">
      <c r="A144" s="26"/>
      <c r="B144" s="3"/>
      <c r="C144" s="2"/>
      <c r="D144" s="2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s="27" customFormat="1" x14ac:dyDescent="0.3">
      <c r="A145" s="26"/>
      <c r="B145" s="3"/>
      <c r="C145" s="2"/>
      <c r="D145" s="2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s="27" customFormat="1" x14ac:dyDescent="0.3">
      <c r="A146" s="26"/>
      <c r="B146" s="3"/>
      <c r="C146" s="2"/>
      <c r="D146" s="2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s="27" customFormat="1" x14ac:dyDescent="0.3">
      <c r="A147" s="26"/>
      <c r="B147" s="3"/>
      <c r="C147" s="2"/>
      <c r="D147" s="2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s="27" customFormat="1" x14ac:dyDescent="0.3">
      <c r="A148" s="26"/>
      <c r="B148" s="3"/>
      <c r="C148" s="2"/>
      <c r="D148" s="2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s="27" customFormat="1" x14ac:dyDescent="0.3">
      <c r="A149" s="26"/>
      <c r="B149" s="3"/>
      <c r="C149" s="2"/>
      <c r="D149" s="2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s="27" customFormat="1" x14ac:dyDescent="0.3">
      <c r="A150" s="26"/>
      <c r="B150" s="3"/>
      <c r="C150" s="2"/>
      <c r="D150" s="2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67" spans="1:18" s="28" customFormat="1" ht="19.5" thickBot="1" x14ac:dyDescent="0.35">
      <c r="A167" s="2"/>
      <c r="B167" s="3"/>
      <c r="C167" s="2"/>
      <c r="D167" s="2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s="28" customFormat="1" ht="18.75" customHeight="1" x14ac:dyDescent="0.25">
      <c r="A168" s="2"/>
      <c r="B168" s="29" t="s">
        <v>75</v>
      </c>
      <c r="C168" s="2"/>
      <c r="D168" s="2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s="28" customFormat="1" ht="19.5" thickBot="1" x14ac:dyDescent="0.3">
      <c r="A169" s="2"/>
      <c r="B169" s="30"/>
      <c r="C169" s="2"/>
      <c r="D169" s="2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</sheetData>
  <mergeCells count="5">
    <mergeCell ref="A1:D1"/>
    <mergeCell ref="A3:A4"/>
    <mergeCell ref="B3:B4"/>
    <mergeCell ref="C3:D3"/>
    <mergeCell ref="B168:B169"/>
  </mergeCells>
  <pageMargins left="0.39370078740157483" right="0.11811023622047245" top="0.35433070866141736" bottom="0.35433070866141736" header="0.31496062992125984" footer="0.31496062992125984"/>
  <pageSetup paperSize="8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 2016 раскр инф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Marjina.IV</dc:creator>
  <cp:lastModifiedBy>Marjina.IV</cp:lastModifiedBy>
  <dcterms:created xsi:type="dcterms:W3CDTF">2017-02-07T06:33:39Z</dcterms:created>
  <dcterms:modified xsi:type="dcterms:W3CDTF">2017-02-07T06:37:49Z</dcterms:modified>
</cp:coreProperties>
</file>